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1162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<sst xmlns="http://schemas.openxmlformats.org/spreadsheetml/2006/main" count="40" uniqueCount="34">
  <si>
    <t>2019年重要薄弱学科立项项目</t>
  </si>
  <si>
    <t>序号</t>
  </si>
  <si>
    <t>项目编号</t>
  </si>
  <si>
    <t>学科</t>
  </si>
  <si>
    <t>学科建设单位</t>
  </si>
  <si>
    <t>学科负责人</t>
  </si>
  <si>
    <t>资助经费(万元)</t>
  </si>
  <si>
    <t>2019年下拨（万元）</t>
  </si>
  <si>
    <t>2019ZB0101</t>
  </si>
  <si>
    <t>临床营养学</t>
  </si>
  <si>
    <t>上海交通大学医学院附属新华医院</t>
  </si>
  <si>
    <t>王莹</t>
  </si>
  <si>
    <t>2019ZB0102</t>
  </si>
  <si>
    <t>华东医院</t>
  </si>
  <si>
    <t>冯颖</t>
  </si>
  <si>
    <t>2019ZB0103</t>
  </si>
  <si>
    <t>上海交通大学医学院附属上海儿童医学中心</t>
  </si>
  <si>
    <t>洪莉</t>
  </si>
  <si>
    <t>2019ZB0104</t>
  </si>
  <si>
    <t>上海市第六人民医院</t>
  </si>
  <si>
    <t>葛声</t>
  </si>
  <si>
    <t>2019ZB0105</t>
  </si>
  <si>
    <t>复旦大学附属中山医院</t>
  </si>
  <si>
    <t>罗哲</t>
  </si>
  <si>
    <t>2019ZB0201</t>
  </si>
  <si>
    <t>心身医学</t>
  </si>
  <si>
    <t>上海市精神卫生中心</t>
  </si>
  <si>
    <t>王振</t>
  </si>
  <si>
    <t>2019ZB0202</t>
  </si>
  <si>
    <t>上海市同济医院</t>
  </si>
  <si>
    <t>李清伟</t>
  </si>
  <si>
    <t>2019ZB0203</t>
  </si>
  <si>
    <t>复旦大学附属儿科医院</t>
  </si>
  <si>
    <t>孙锦华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</si>
</sst>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28">
    <font>
      <sz val="11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color theme="1"/>
      <name val="黑体"/>
      <charset val="134"/>
    </font>
    <font>
      <b/>
      <sz val="10"/>
      <name val="宋体"/>
      <charset val="134"/>
    </font>
    <font>
      <sz val="10"/>
      <name val="宋体"/>
      <charset val="134"/>
    </font>
    <font>
      <sz val="10"/>
      <name val="ËÎÌå"/>
      <charset val="134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0">
    <xf numFmtId="0" fontId="0" fillId="0" borderId="0">
      <alignment vertical="center"/>
    </xf>
    <xf numFmtId="0" fontId="10" fillId="0" borderId="0">
      <alignment vertical="center"/>
    </xf>
    <xf numFmtId="0" fontId="12" fillId="29" borderId="0" applyNumberFormat="false" applyBorder="false" applyAlignment="false" applyProtection="false">
      <alignment vertical="center"/>
    </xf>
    <xf numFmtId="0" fontId="7" fillId="12" borderId="0" applyNumberFormat="false" applyBorder="false" applyAlignment="false" applyProtection="false">
      <alignment vertical="center"/>
    </xf>
    <xf numFmtId="0" fontId="12" fillId="28" borderId="0" applyNumberFormat="false" applyBorder="false" applyAlignment="false" applyProtection="false">
      <alignment vertical="center"/>
    </xf>
    <xf numFmtId="0" fontId="18" fillId="11" borderId="6" applyNumberFormat="false" applyAlignment="false" applyProtection="false">
      <alignment vertical="center"/>
    </xf>
    <xf numFmtId="0" fontId="7" fillId="27" borderId="0" applyNumberFormat="false" applyBorder="false" applyAlignment="false" applyProtection="false">
      <alignment vertical="center"/>
    </xf>
    <xf numFmtId="0" fontId="7" fillId="9" borderId="0" applyNumberFormat="false" applyBorder="false" applyAlignment="false" applyProtection="false">
      <alignment vertical="center"/>
    </xf>
    <xf numFmtId="44" fontId="9" fillId="0" borderId="0" applyFont="false" applyFill="false" applyBorder="false" applyAlignment="false" applyProtection="false">
      <alignment vertical="center"/>
    </xf>
    <xf numFmtId="0" fontId="12" fillId="14" borderId="0" applyNumberFormat="false" applyBorder="false" applyAlignment="false" applyProtection="false">
      <alignment vertical="center"/>
    </xf>
    <xf numFmtId="9" fontId="9" fillId="0" borderId="0" applyFont="false" applyFill="false" applyBorder="false" applyAlignment="false" applyProtection="false">
      <alignment vertical="center"/>
    </xf>
    <xf numFmtId="0" fontId="12" fillId="7" borderId="0" applyNumberFormat="false" applyBorder="false" applyAlignment="false" applyProtection="false">
      <alignment vertical="center"/>
    </xf>
    <xf numFmtId="0" fontId="12" fillId="31" borderId="0" applyNumberFormat="false" applyBorder="false" applyAlignment="false" applyProtection="false">
      <alignment vertical="center"/>
    </xf>
    <xf numFmtId="0" fontId="12" fillId="21" borderId="0" applyNumberFormat="false" applyBorder="false" applyAlignment="false" applyProtection="false">
      <alignment vertical="center"/>
    </xf>
    <xf numFmtId="0" fontId="12" fillId="18" borderId="0" applyNumberFormat="false" applyBorder="false" applyAlignment="false" applyProtection="false">
      <alignment vertical="center"/>
    </xf>
    <xf numFmtId="0" fontId="12" fillId="19" borderId="0" applyNumberFormat="false" applyBorder="false" applyAlignment="false" applyProtection="false">
      <alignment vertical="center"/>
    </xf>
    <xf numFmtId="0" fontId="24" fillId="15" borderId="6" applyNumberFormat="false" applyAlignment="false" applyProtection="false">
      <alignment vertical="center"/>
    </xf>
    <xf numFmtId="0" fontId="12" fillId="23" borderId="0" applyNumberFormat="false" applyBorder="false" applyAlignment="false" applyProtection="false">
      <alignment vertical="center"/>
    </xf>
    <xf numFmtId="0" fontId="27" fillId="33" borderId="0" applyNumberFormat="false" applyBorder="false" applyAlignment="false" applyProtection="false">
      <alignment vertical="center"/>
    </xf>
    <xf numFmtId="0" fontId="7" fillId="25" borderId="0" applyNumberFormat="false" applyBorder="false" applyAlignment="false" applyProtection="false">
      <alignment vertical="center"/>
    </xf>
    <xf numFmtId="0" fontId="22" fillId="16" borderId="0" applyNumberFormat="false" applyBorder="false" applyAlignment="false" applyProtection="false">
      <alignment vertical="center"/>
    </xf>
    <xf numFmtId="0" fontId="7" fillId="32" borderId="0" applyNumberFormat="false" applyBorder="false" applyAlignment="false" applyProtection="false">
      <alignment vertical="center"/>
    </xf>
    <xf numFmtId="0" fontId="21" fillId="0" borderId="8" applyNumberFormat="false" applyFill="false" applyAlignment="false" applyProtection="false">
      <alignment vertical="center"/>
    </xf>
    <xf numFmtId="0" fontId="26" fillId="20" borderId="0" applyNumberFormat="false" applyBorder="false" applyAlignment="false" applyProtection="false">
      <alignment vertical="center"/>
    </xf>
    <xf numFmtId="0" fontId="23" fillId="17" borderId="9" applyNumberFormat="false" applyAlignment="false" applyProtection="false">
      <alignment vertical="center"/>
    </xf>
    <xf numFmtId="0" fontId="19" fillId="15" borderId="7" applyNumberFormat="false" applyAlignment="false" applyProtection="false">
      <alignment vertical="center"/>
    </xf>
    <xf numFmtId="0" fontId="17" fillId="0" borderId="3" applyNumberFormat="false" applyFill="false" applyAlignment="false" applyProtection="false">
      <alignment vertical="center"/>
    </xf>
    <xf numFmtId="0" fontId="20" fillId="0" borderId="0" applyNumberFormat="false" applyFill="false" applyBorder="false" applyAlignment="false" applyProtection="false">
      <alignment vertical="center"/>
    </xf>
    <xf numFmtId="0" fontId="7" fillId="10" borderId="0" applyNumberFormat="false" applyBorder="false" applyAlignment="false" applyProtection="false">
      <alignment vertical="center"/>
    </xf>
    <xf numFmtId="0" fontId="16" fillId="0" borderId="0" applyNumberFormat="false" applyFill="false" applyBorder="false" applyAlignment="false" applyProtection="false">
      <alignment vertical="center"/>
    </xf>
    <xf numFmtId="42" fontId="9" fillId="0" borderId="0" applyFont="false" applyFill="false" applyBorder="false" applyAlignment="false" applyProtection="false">
      <alignment vertical="center"/>
    </xf>
    <xf numFmtId="0" fontId="7" fillId="8" borderId="0" applyNumberFormat="false" applyBorder="false" applyAlignment="false" applyProtection="false">
      <alignment vertical="center"/>
    </xf>
    <xf numFmtId="43" fontId="9" fillId="0" borderId="0" applyFon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25" fillId="0" borderId="0" applyNumberFormat="false" applyFill="false" applyBorder="false" applyAlignment="false" applyProtection="false">
      <alignment vertical="center"/>
    </xf>
    <xf numFmtId="0" fontId="7" fillId="22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2" fillId="13" borderId="0" applyNumberFormat="false" applyBorder="false" applyAlignment="false" applyProtection="false">
      <alignment vertical="center"/>
    </xf>
    <xf numFmtId="0" fontId="9" fillId="26" borderId="10" applyNumberFormat="false" applyFont="false" applyAlignment="false" applyProtection="false">
      <alignment vertical="center"/>
    </xf>
    <xf numFmtId="0" fontId="7" fillId="4" borderId="0" applyNumberFormat="false" applyBorder="false" applyAlignment="false" applyProtection="false">
      <alignment vertical="center"/>
    </xf>
    <xf numFmtId="0" fontId="12" fillId="6" borderId="0" applyNumberFormat="false" applyBorder="false" applyAlignment="false" applyProtection="false">
      <alignment vertical="center"/>
    </xf>
    <xf numFmtId="0" fontId="7" fillId="5" borderId="0" applyNumberFormat="false" applyBorder="false" applyAlignment="false" applyProtection="false">
      <alignment vertical="center"/>
    </xf>
    <xf numFmtId="0" fontId="11" fillId="0" borderId="0" applyNumberFormat="false" applyFill="false" applyBorder="false" applyAlignment="false" applyProtection="false">
      <alignment vertical="center"/>
    </xf>
    <xf numFmtId="41" fontId="9" fillId="0" borderId="0" applyFont="false" applyFill="false" applyBorder="false" applyAlignment="false" applyProtection="false">
      <alignment vertical="center"/>
    </xf>
    <xf numFmtId="0" fontId="8" fillId="0" borderId="3" applyNumberFormat="false" applyFill="false" applyAlignment="false" applyProtection="false">
      <alignment vertical="center"/>
    </xf>
    <xf numFmtId="0" fontId="7" fillId="30" borderId="0" applyNumberFormat="false" applyBorder="false" applyAlignment="false" applyProtection="false">
      <alignment vertical="center"/>
    </xf>
    <xf numFmtId="0" fontId="16" fillId="0" borderId="5" applyNumberFormat="false" applyFill="false" applyAlignment="false" applyProtection="false">
      <alignment vertical="center"/>
    </xf>
    <xf numFmtId="0" fontId="12" fillId="24" borderId="0" applyNumberFormat="false" applyBorder="false" applyAlignment="false" applyProtection="false">
      <alignment vertical="center"/>
    </xf>
    <xf numFmtId="0" fontId="7" fillId="3" borderId="0" applyNumberFormat="false" applyBorder="false" applyAlignment="false" applyProtection="false">
      <alignment vertical="center"/>
    </xf>
    <xf numFmtId="0" fontId="15" fillId="0" borderId="4" applyNumberFormat="false" applyFill="false" applyAlignment="false" applyProtection="false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true" applyAlignment="true">
      <alignment horizontal="center" vertical="center" wrapText="true"/>
    </xf>
    <xf numFmtId="0" fontId="2" fillId="0" borderId="0" xfId="0" applyFont="true">
      <alignment vertical="center"/>
    </xf>
    <xf numFmtId="0" fontId="2" fillId="0" borderId="0" xfId="0" applyFont="true" applyAlignment="true">
      <alignment horizontal="center" vertical="center"/>
    </xf>
    <xf numFmtId="0" fontId="3" fillId="0" borderId="1" xfId="0" applyFont="true" applyBorder="true" applyAlignment="true">
      <alignment horizontal="center" vertical="center"/>
    </xf>
    <xf numFmtId="0" fontId="1" fillId="0" borderId="2" xfId="0" applyFont="true" applyBorder="true" applyAlignment="true">
      <alignment horizontal="center" vertical="center" wrapText="true"/>
    </xf>
    <xf numFmtId="0" fontId="4" fillId="0" borderId="2" xfId="0" applyFont="true" applyBorder="true" applyAlignment="true">
      <alignment horizontal="center" vertical="center" wrapText="true"/>
    </xf>
    <xf numFmtId="0" fontId="2" fillId="0" borderId="2" xfId="0" applyFont="true" applyBorder="true" applyAlignment="true">
      <alignment horizontal="center" vertical="center"/>
    </xf>
    <xf numFmtId="0" fontId="5" fillId="0" borderId="2" xfId="1" applyFont="true" applyBorder="true" applyAlignment="true">
      <alignment horizontal="center" vertical="center" wrapText="true"/>
    </xf>
    <xf numFmtId="0" fontId="2" fillId="0" borderId="2" xfId="0" applyFont="true" applyBorder="true">
      <alignment vertical="center"/>
    </xf>
    <xf numFmtId="0" fontId="6" fillId="0" borderId="2" xfId="0" applyFont="true" applyBorder="true" applyAlignment="true">
      <alignment horizontal="justify" vertical="center" wrapText="true"/>
    </xf>
    <xf numFmtId="0" fontId="6" fillId="2" borderId="2" xfId="0" applyFont="true" applyFill="true" applyBorder="true" applyAlignment="true">
      <alignment horizontal="center" vertical="center" wrapText="true"/>
    </xf>
  </cellXfs>
  <cellStyles count="50">
    <cellStyle name="常规" xfId="0" builtinId="0"/>
    <cellStyle name="常规 2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G11" sqref="G11"/>
    </sheetView>
  </sheetViews>
  <sheetFormatPr defaultColWidth="9" defaultRowHeight="13.5" outlineLevelCol="6"/>
  <cols>
    <col min="1" max="1" width="4.875" style="2" customWidth="true"/>
    <col min="2" max="2" width="10.875" style="2" customWidth="true"/>
    <col min="3" max="3" width="8.875" style="2" customWidth="true"/>
    <col min="4" max="4" width="28" style="2" customWidth="true"/>
    <col min="5" max="5" width="10.25" style="3" customWidth="true"/>
    <col min="6" max="6" width="9" style="3"/>
    <col min="7" max="16384" width="9" style="2"/>
  </cols>
  <sheetData>
    <row r="1" ht="21" spans="1:7">
      <c r="A1" s="4" t="s">
        <v>0</v>
      </c>
      <c r="B1" s="4"/>
      <c r="C1" s="4"/>
      <c r="D1" s="4"/>
      <c r="E1" s="4"/>
      <c r="F1" s="4"/>
      <c r="G1" s="4"/>
    </row>
    <row r="2" s="1" customFormat="true" ht="40.5" spans="1:7">
      <c r="A2" s="5" t="s">
        <v>1</v>
      </c>
      <c r="B2" s="1" t="s">
        <v>2</v>
      </c>
      <c r="C2" s="5" t="s">
        <v>3</v>
      </c>
      <c r="D2" s="6" t="s">
        <v>4</v>
      </c>
      <c r="E2" s="6" t="s">
        <v>5</v>
      </c>
      <c r="F2" s="6" t="s">
        <v>6</v>
      </c>
      <c r="G2" s="5" t="s">
        <v>7</v>
      </c>
    </row>
    <row r="3" spans="1:7">
      <c r="A3" s="7">
        <v>1</v>
      </c>
      <c r="B3" s="8" t="s">
        <v>8</v>
      </c>
      <c r="C3" s="9" t="s">
        <v>9</v>
      </c>
      <c r="D3" s="10" t="s">
        <v>10</v>
      </c>
      <c r="E3" s="11" t="s">
        <v>11</v>
      </c>
      <c r="F3" s="7">
        <v>150</v>
      </c>
      <c r="G3" s="7">
        <f>0.5*F3</f>
        <v>75</v>
      </c>
    </row>
    <row r="4" spans="1:7">
      <c r="A4" s="7">
        <v>2</v>
      </c>
      <c r="B4" s="8" t="s">
        <v>12</v>
      </c>
      <c r="C4" s="9" t="s">
        <v>9</v>
      </c>
      <c r="D4" s="10" t="s">
        <v>13</v>
      </c>
      <c r="E4" s="11" t="s">
        <v>14</v>
      </c>
      <c r="F4" s="7">
        <v>149.5</v>
      </c>
      <c r="G4" s="7">
        <f t="shared" ref="G4:G10" si="0">0.5*F4</f>
        <v>74.75</v>
      </c>
    </row>
    <row r="5" ht="25.5" spans="1:7">
      <c r="A5" s="7">
        <v>3</v>
      </c>
      <c r="B5" s="8" t="s">
        <v>15</v>
      </c>
      <c r="C5" s="9" t="s">
        <v>9</v>
      </c>
      <c r="D5" s="10" t="s">
        <v>16</v>
      </c>
      <c r="E5" s="11" t="s">
        <v>17</v>
      </c>
      <c r="F5" s="7">
        <v>135.2</v>
      </c>
      <c r="G5" s="7">
        <f t="shared" si="0"/>
        <v>67.6</v>
      </c>
    </row>
    <row r="6" spans="1:7">
      <c r="A6" s="7">
        <v>4</v>
      </c>
      <c r="B6" s="8" t="s">
        <v>18</v>
      </c>
      <c r="C6" s="9" t="s">
        <v>9</v>
      </c>
      <c r="D6" s="10" t="s">
        <v>19</v>
      </c>
      <c r="E6" s="11" t="s">
        <v>20</v>
      </c>
      <c r="F6" s="7">
        <v>149.14</v>
      </c>
      <c r="G6" s="7">
        <f t="shared" si="0"/>
        <v>74.57</v>
      </c>
    </row>
    <row r="7" spans="1:7">
      <c r="A7" s="7">
        <v>5</v>
      </c>
      <c r="B7" s="8" t="s">
        <v>21</v>
      </c>
      <c r="C7" s="9" t="s">
        <v>9</v>
      </c>
      <c r="D7" s="10" t="s">
        <v>22</v>
      </c>
      <c r="E7" s="11" t="s">
        <v>23</v>
      </c>
      <c r="F7" s="7">
        <v>150</v>
      </c>
      <c r="G7" s="7">
        <f t="shared" si="0"/>
        <v>75</v>
      </c>
    </row>
    <row r="8" spans="1:7">
      <c r="A8" s="7">
        <v>6</v>
      </c>
      <c r="B8" s="8" t="s">
        <v>24</v>
      </c>
      <c r="C8" s="9" t="s">
        <v>25</v>
      </c>
      <c r="D8" s="10" t="s">
        <v>26</v>
      </c>
      <c r="E8" s="11" t="s">
        <v>27</v>
      </c>
      <c r="F8" s="7">
        <v>500</v>
      </c>
      <c r="G8" s="7">
        <f t="shared" si="0"/>
        <v>250</v>
      </c>
    </row>
    <row r="9" spans="1:7">
      <c r="A9" s="7">
        <v>7</v>
      </c>
      <c r="B9" s="8" t="s">
        <v>28</v>
      </c>
      <c r="C9" s="9" t="s">
        <v>25</v>
      </c>
      <c r="D9" s="10" t="s">
        <v>29</v>
      </c>
      <c r="E9" s="11" t="s">
        <v>30</v>
      </c>
      <c r="F9" s="7">
        <v>349</v>
      </c>
      <c r="G9" s="7">
        <f t="shared" si="0"/>
        <v>174.5</v>
      </c>
    </row>
    <row r="10" spans="1:7">
      <c r="A10" s="7">
        <v>8</v>
      </c>
      <c r="B10" s="8" t="s">
        <v>31</v>
      </c>
      <c r="C10" s="9" t="s">
        <v>25</v>
      </c>
      <c r="D10" s="10" t="s">
        <v>32</v>
      </c>
      <c r="E10" s="11" t="s">
        <v>33</v>
      </c>
      <c r="F10" s="7">
        <v>100</v>
      </c>
      <c r="G10" s="7">
        <f t="shared" si="0"/>
        <v>50</v>
      </c>
    </row>
    <row r="11" spans="6:7">
      <c r="F11" s="3">
        <f>SUM(F3:F10)</f>
        <v>1682.84</v>
      </c>
      <c r="G11" s="3">
        <f>SUM(G3:G10)</f>
        <v>841.42</v>
      </c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luoxuan</dc:creator>
  <cp:lastModifiedBy>user</cp:lastModifiedBy>
  <dcterms:created xsi:type="dcterms:W3CDTF">2019-07-24T21:40:00Z</dcterms:created>
  <cp:lastPrinted>2019-07-25T15:06:00Z</cp:lastPrinted>
  <dcterms:modified xsi:type="dcterms:W3CDTF">2021-02-25T11:00:14Z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